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Contable\"/>
    </mc:Choice>
  </mc:AlternateContent>
  <xr:revisionPtr revIDLastSave="0" documentId="13_ncr:1_{E0F7229B-25E9-412C-87C1-EADA9DD3227A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H49" i="1"/>
  <c r="H51" i="1" s="1"/>
  <c r="D32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<sst xmlns="http://schemas.openxmlformats.org/spreadsheetml/2006/main" count="77" uniqueCount="74">
  <si>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</si>
  <si>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</si>
  <si>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</si>
  <si>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</si>
  <si>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</si>
  <si>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</si>
  <si>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</si>
  <si>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</si>
  <si>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</si>
  <si>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</si>
  <si>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</si>
  <si>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</si>
  <si>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</si>
  <si>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</si>
  <si>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</si>
  <si>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</si>
  <si>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</si>
  <si>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</si>
  <si>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</si>
  <si>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</si>
  <si>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</si>
  <si>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</si>
  <si>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</si>
  <si>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</si>
  <si>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</si>
  <si>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</si>
  <si>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</si>
  <si>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</si>
  <si>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</si>
  <si>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</si>
  <si>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</si>
  <si>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</si>
  <si>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</si>
  <si>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</si>
  <si>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</si>
  <si>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</si>
  <si>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</si>
  <si>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</si>
  <si>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</si>
  <si>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</si>
  <si>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</si>
  <si>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</si>
  <si>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</si>
  <si>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</si>
  <si>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</si>
  <si>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</si>
  <si>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</si>
  <si>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</si>
  <si>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</si>
  <si>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</si>
  <si>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</si>
  <si>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</si>
  <si>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</si>
  <si>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</si>
  <si>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</si>
  <si>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</si>
  <si>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</si>
  <si>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</si>
  <si>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</si>
  <si>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</si>
  <si>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2022</t>
  </si>
  <si>
    <t>Municipio de Chihuahua</t>
  </si>
  <si>
    <t>PRESIDENTE MUNICIPAL</t>
  </si>
  <si>
    <t>_______________________________________</t>
  </si>
  <si>
    <t>LIC. MARCO ANTONIO BONILLA MENDOZA</t>
  </si>
  <si>
    <t>REGIDOR PRESIDENTE</t>
  </si>
  <si>
    <t>TESORERA MUNICIPAL</t>
  </si>
  <si>
    <t>COMISIÓN DE HACIENDA Y PLANEACIÓN</t>
  </si>
  <si>
    <t>_____________________________________</t>
  </si>
  <si>
    <t>LIC. FRANCISCO JAVIER TURATI MUÑOZ</t>
  </si>
  <si>
    <t>MTRA. AÍDA AMANDA CÓRDOVA CHÁVEZ</t>
  </si>
  <si>
    <t>"Bajo protesta de decir verdad declaramos que los Estados Financieros y sus Notas, son razonablemente correctos y son responsabilidad del emisor"</t>
  </si>
  <si>
    <t>2023</t>
  </si>
  <si>
    <t>Al 31 de diciembre de 2023 y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</si>
</sst>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G39" sqref="G39:G43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42578125" style="23" customWidth="1"/>
    <col min="4" max="4" width="19.5703125" style="23" bestFit="1" customWidth="1"/>
    <col min="5" max="5" width="7.85546875" style="1" customWidth="1"/>
    <col min="6" max="6" width="35.140625" style="1" customWidth="1"/>
    <col min="7" max="7" width="19.140625" style="23" customWidth="1"/>
    <col min="8" max="8" width="19.5703125" style="23" bestFit="1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0" t="s">
        <v>61</v>
      </c>
      <c r="C2" s="61"/>
      <c r="D2" s="61"/>
      <c r="E2" s="61"/>
      <c r="F2" s="61"/>
      <c r="G2" s="61"/>
      <c r="H2" s="62"/>
    </row>
    <row r="3" spans="2:8" x14ac:dyDescent="0.25">
      <c r="B3" s="63" t="s">
        <v>0</v>
      </c>
      <c r="C3" s="64"/>
      <c r="D3" s="64"/>
      <c r="E3" s="64"/>
      <c r="F3" s="64"/>
      <c r="G3" s="64"/>
      <c r="H3" s="65"/>
    </row>
    <row r="4" spans="2:8" ht="15.75" thickBot="1" x14ac:dyDescent="0.3">
      <c r="B4" s="66" t="s">
        <v>73</v>
      </c>
      <c r="C4" s="67"/>
      <c r="D4" s="67"/>
      <c r="E4" s="67"/>
      <c r="F4" s="67"/>
      <c r="G4" s="67"/>
      <c r="H4" s="68"/>
    </row>
    <row r="5" spans="2:8" x14ac:dyDescent="0.25">
      <c r="B5" s="2" t="s">
        <v>1</v>
      </c>
      <c r="C5" s="21" t="s">
        <v>72</v>
      </c>
      <c r="D5" s="21" t="s">
        <v>60</v>
      </c>
      <c r="E5" s="3"/>
      <c r="F5" s="3" t="s">
        <v>2</v>
      </c>
      <c r="G5" s="21" t="s">
        <v>72</v>
      </c>
      <c r="H5" s="22" t="s">
        <v>60</v>
      </c>
    </row>
    <row r="6" spans="2:8" x14ac:dyDescent="0.25">
      <c r="B6" s="69"/>
      <c r="C6" s="70"/>
      <c r="D6" s="70"/>
      <c r="E6" s="4"/>
      <c r="F6" s="70"/>
      <c r="G6" s="70"/>
      <c r="H6" s="71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521238041.57999998</v>
      </c>
      <c r="D8" s="26">
        <v>395069434.81999999</v>
      </c>
      <c r="E8" s="4"/>
      <c r="F8" s="8" t="s">
        <v>6</v>
      </c>
      <c r="G8" s="26">
        <v>298399629.41000003</v>
      </c>
      <c r="H8" s="27">
        <v>154069500.25</v>
      </c>
    </row>
    <row r="9" spans="2:8" ht="23.45" customHeight="1" x14ac:dyDescent="0.25">
      <c r="B9" s="18" t="s">
        <v>7</v>
      </c>
      <c r="C9" s="47">
        <v>98886591.769999996</v>
      </c>
      <c r="D9" s="47">
        <v>94535149.959999993</v>
      </c>
      <c r="E9" s="19"/>
      <c r="F9" s="20" t="s">
        <v>8</v>
      </c>
      <c r="G9" s="28">
        <v>120851380.58</v>
      </c>
      <c r="H9" s="29">
        <v>74412943.439999998</v>
      </c>
    </row>
    <row r="10" spans="2:8" ht="24" x14ac:dyDescent="0.25">
      <c r="B10" s="7" t="s">
        <v>9</v>
      </c>
      <c r="C10" s="26">
        <v>34003307.909999996</v>
      </c>
      <c r="D10" s="26">
        <v>57409748.990000002</v>
      </c>
      <c r="E10" s="4"/>
      <c r="F10" s="8" t="s">
        <v>10</v>
      </c>
      <c r="G10" s="30">
        <v>137762595.43000001</v>
      </c>
      <c r="H10" s="31">
        <v>141304754.71000001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9435470.2200000007</v>
      </c>
      <c r="D12" s="30">
        <v>7567271.2999999998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61444409.770000003</v>
      </c>
      <c r="H13" s="31">
        <v>59432877.700000003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7367.14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7368801.21</v>
      </c>
      <c r="H15" s="31">
        <v>14641267.109999999</v>
      </c>
    </row>
    <row r="16" spans="2:8" x14ac:dyDescent="0.25">
      <c r="B16" s="9" t="s">
        <v>20</v>
      </c>
      <c r="C16" s="34">
        <f>SUM(C8:C14)</f>
        <v>663563411.48000002</v>
      </c>
      <c r="D16" s="34">
        <f>SUM(D8:D14)</f>
        <v>554581605.06999993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625834183.54000008</v>
      </c>
      <c r="H17" s="35">
        <f>SUM(H8:H15)</f>
        <v>443861343.20999998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3249366343.96</v>
      </c>
      <c r="D21" s="26">
        <v>1969937796.5999999</v>
      </c>
      <c r="E21" s="4"/>
      <c r="F21" s="8" t="s">
        <v>28</v>
      </c>
      <c r="G21" s="30">
        <v>113159140.17</v>
      </c>
      <c r="H21" s="31">
        <v>207226920.84999999</v>
      </c>
    </row>
    <row r="22" spans="2:8" x14ac:dyDescent="0.25">
      <c r="B22" s="7" t="s">
        <v>29</v>
      </c>
      <c r="C22" s="26">
        <v>1316284427.73</v>
      </c>
      <c r="D22" s="26">
        <v>1250087474.55</v>
      </c>
      <c r="E22" s="4"/>
      <c r="F22" s="8" t="s">
        <v>30</v>
      </c>
      <c r="G22" s="30">
        <v>99673469.349999994</v>
      </c>
      <c r="H22" s="31">
        <v>103071396.23</v>
      </c>
    </row>
    <row r="23" spans="2:8" x14ac:dyDescent="0.25">
      <c r="B23" s="7" t="s">
        <v>31</v>
      </c>
      <c r="C23" s="26">
        <v>86429357.069999993</v>
      </c>
      <c r="D23" s="26">
        <v>86429357.069999993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-1109528027.1199999</v>
      </c>
      <c r="D24" s="26">
        <v>-1051275849.38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234010520.75</v>
      </c>
      <c r="D25" s="30">
        <v>281639864.29000002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257744885.70999998</v>
      </c>
      <c r="H27" s="35">
        <f>SUM(H20:H25)</f>
        <v>355210593.26999998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883579069.25</v>
      </c>
      <c r="H29" s="39">
        <f>SUM(H27,H17)</f>
        <v>799071936.48000002</v>
      </c>
    </row>
    <row r="30" spans="2:8" x14ac:dyDescent="0.25">
      <c r="B30" s="9" t="s">
        <v>41</v>
      </c>
      <c r="C30" s="32">
        <f>SUM(C19:C28)</f>
        <v>3776562622.3900003</v>
      </c>
      <c r="D30" s="32">
        <f>SUM(D19:D28)</f>
        <v>2536818643.1299996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4440126033.8700008</v>
      </c>
      <c r="D32" s="38">
        <f>SUM(D30,D16)</f>
        <v>3091400248.1999998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1384841526.22</v>
      </c>
      <c r="H33" s="39">
        <f>SUM(H34:H36)</f>
        <v>790552585.63</v>
      </c>
    </row>
    <row r="34" spans="2:8" x14ac:dyDescent="0.25">
      <c r="B34" s="58"/>
      <c r="C34" s="59"/>
      <c r="D34" s="59"/>
      <c r="E34" s="4"/>
      <c r="F34" s="8" t="s">
        <v>45</v>
      </c>
      <c r="G34" s="26">
        <v>0</v>
      </c>
      <c r="H34" s="27">
        <v>0</v>
      </c>
    </row>
    <row r="35" spans="2:8" x14ac:dyDescent="0.25">
      <c r="B35" s="58"/>
      <c r="C35" s="59"/>
      <c r="D35" s="59"/>
      <c r="E35" s="4"/>
      <c r="F35" s="8" t="s">
        <v>46</v>
      </c>
      <c r="G35" s="26">
        <v>1384841526.22</v>
      </c>
      <c r="H35" s="27">
        <v>790552585.63</v>
      </c>
    </row>
    <row r="36" spans="2:8" ht="24" x14ac:dyDescent="0.25">
      <c r="B36" s="58"/>
      <c r="C36" s="59"/>
      <c r="D36" s="59"/>
      <c r="E36" s="4"/>
      <c r="F36" s="8" t="s">
        <v>47</v>
      </c>
      <c r="G36" s="30">
        <v>0</v>
      </c>
      <c r="H36" s="31">
        <v>0</v>
      </c>
    </row>
    <row r="37" spans="2:8" x14ac:dyDescent="0.25">
      <c r="B37" s="72"/>
      <c r="C37" s="73"/>
      <c r="D37" s="73"/>
      <c r="E37" s="4"/>
      <c r="F37" s="6"/>
      <c r="G37" s="42"/>
      <c r="H37" s="43"/>
    </row>
    <row r="38" spans="2:8" ht="29.25" customHeight="1" x14ac:dyDescent="0.25">
      <c r="B38" s="69"/>
      <c r="C38" s="70"/>
      <c r="D38" s="70"/>
      <c r="E38" s="15"/>
      <c r="F38" s="13" t="s">
        <v>48</v>
      </c>
      <c r="G38" s="42">
        <f>SUM(G39:G43)</f>
        <v>2171705438.3999996</v>
      </c>
      <c r="H38" s="43">
        <f>SUM(H39:H43)</f>
        <v>1501775726.0900013</v>
      </c>
    </row>
    <row r="39" spans="2:8" ht="24" x14ac:dyDescent="0.25">
      <c r="B39" s="72"/>
      <c r="C39" s="73"/>
      <c r="D39" s="73"/>
      <c r="E39" s="4"/>
      <c r="F39" s="8" t="s">
        <v>49</v>
      </c>
      <c r="G39" s="26">
        <v>752277823.14999998</v>
      </c>
      <c r="H39" s="27">
        <v>571266364.10000134</v>
      </c>
    </row>
    <row r="40" spans="2:8" x14ac:dyDescent="0.25">
      <c r="B40" s="72"/>
      <c r="C40" s="73"/>
      <c r="D40" s="73"/>
      <c r="E40" s="4"/>
      <c r="F40" s="8" t="s">
        <v>50</v>
      </c>
      <c r="G40" s="26">
        <v>893466320.04999995</v>
      </c>
      <c r="H40" s="27">
        <v>404548066.79000002</v>
      </c>
    </row>
    <row r="41" spans="2:8" x14ac:dyDescent="0.25">
      <c r="B41" s="72"/>
      <c r="C41" s="73"/>
      <c r="D41" s="73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72"/>
      <c r="C42" s="73"/>
      <c r="D42" s="73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72"/>
      <c r="C43" s="73"/>
      <c r="D43" s="73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58"/>
      <c r="C44" s="59"/>
      <c r="D44" s="59"/>
      <c r="E44" s="4"/>
      <c r="F44" s="6"/>
      <c r="G44" s="42"/>
      <c r="H44" s="43"/>
    </row>
    <row r="45" spans="2:8" ht="36" x14ac:dyDescent="0.25">
      <c r="B45" s="69"/>
      <c r="C45" s="70"/>
      <c r="D45" s="70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58"/>
      <c r="C46" s="59"/>
      <c r="D46" s="59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58"/>
      <c r="C47" s="59"/>
      <c r="D47" s="59"/>
      <c r="E47" s="4"/>
      <c r="F47" s="8" t="s">
        <v>56</v>
      </c>
      <c r="G47" s="30">
        <v>0</v>
      </c>
      <c r="H47" s="31">
        <v>0</v>
      </c>
    </row>
    <row r="48" spans="2:8" x14ac:dyDescent="0.25">
      <c r="B48" s="72"/>
      <c r="C48" s="73"/>
      <c r="D48" s="73"/>
      <c r="E48" s="4"/>
      <c r="F48" s="6"/>
      <c r="G48" s="44"/>
      <c r="H48" s="45"/>
    </row>
    <row r="49" spans="1:8" x14ac:dyDescent="0.25">
      <c r="B49" s="69"/>
      <c r="C49" s="70"/>
      <c r="D49" s="70"/>
      <c r="E49" s="3"/>
      <c r="F49" s="10" t="s">
        <v>57</v>
      </c>
      <c r="G49" s="34">
        <f>SUM(G45,G38,G33)</f>
        <v>3556546964.6199999</v>
      </c>
      <c r="H49" s="35">
        <f>SUM(H45,H38,H33)</f>
        <v>2292328311.7200012</v>
      </c>
    </row>
    <row r="50" spans="1:8" x14ac:dyDescent="0.25">
      <c r="B50" s="72"/>
      <c r="C50" s="73"/>
      <c r="D50" s="73"/>
      <c r="E50" s="4"/>
      <c r="F50" s="6"/>
      <c r="G50" s="42"/>
      <c r="H50" s="43"/>
    </row>
    <row r="51" spans="1:8" ht="24" x14ac:dyDescent="0.25">
      <c r="B51" s="69"/>
      <c r="C51" s="70"/>
      <c r="D51" s="70"/>
      <c r="E51" s="3"/>
      <c r="F51" s="13" t="s">
        <v>58</v>
      </c>
      <c r="G51" s="38">
        <f>SUM(G49,G29)</f>
        <v>4440126033.8699999</v>
      </c>
      <c r="H51" s="39">
        <f>SUM(H49,H29)</f>
        <v>3091400248.2000012</v>
      </c>
    </row>
    <row r="52" spans="1:8" ht="15.75" thickBot="1" x14ac:dyDescent="0.3">
      <c r="A52" s="16" t="s">
        <v>59</v>
      </c>
      <c r="B52" s="76"/>
      <c r="C52" s="74"/>
      <c r="D52" s="74"/>
      <c r="E52" s="17"/>
      <c r="F52" s="74"/>
      <c r="G52" s="74"/>
      <c r="H52" s="75"/>
    </row>
    <row r="54" spans="1:8" s="52" customFormat="1" ht="16.899999999999999" customHeight="1" x14ac:dyDescent="0.25">
      <c r="B54" s="50" t="s">
        <v>71</v>
      </c>
      <c r="C54" s="51"/>
      <c r="D54" s="51"/>
      <c r="E54" s="50"/>
      <c r="F54" s="50"/>
      <c r="G54" s="51"/>
      <c r="H54" s="51"/>
    </row>
    <row r="55" spans="1:8" s="52" customFormat="1" x14ac:dyDescent="0.25"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">
      <c r="D57" s="54"/>
      <c r="E57" s="55" t="s">
        <v>62</v>
      </c>
      <c r="G57" s="53"/>
      <c r="H57" s="53"/>
    </row>
    <row r="58" spans="1:8" s="52" customFormat="1" x14ac:dyDescent="0.2">
      <c r="D58" s="54"/>
      <c r="E58" s="54"/>
      <c r="G58" s="53"/>
      <c r="H58" s="53"/>
    </row>
    <row r="59" spans="1:8" s="52" customFormat="1" x14ac:dyDescent="0.2">
      <c r="D59" s="54"/>
      <c r="E59" s="54"/>
      <c r="G59" s="53"/>
      <c r="H59" s="53"/>
    </row>
    <row r="60" spans="1:8" s="52" customFormat="1" x14ac:dyDescent="0.2">
      <c r="D60" s="54"/>
      <c r="E60" s="54"/>
      <c r="G60" s="53"/>
      <c r="H60" s="53"/>
    </row>
    <row r="61" spans="1:8" s="52" customFormat="1" x14ac:dyDescent="0.2">
      <c r="D61" s="54"/>
      <c r="E61" s="54"/>
      <c r="G61" s="53"/>
      <c r="H61" s="53"/>
    </row>
    <row r="62" spans="1:8" s="52" customFormat="1" x14ac:dyDescent="0.2">
      <c r="D62" s="54"/>
      <c r="E62" s="55" t="s">
        <v>63</v>
      </c>
      <c r="G62" s="53"/>
      <c r="H62" s="53"/>
    </row>
    <row r="63" spans="1:8" s="52" customFormat="1" x14ac:dyDescent="0.2">
      <c r="D63" s="54"/>
      <c r="E63" s="55" t="s">
        <v>64</v>
      </c>
      <c r="G63" s="53"/>
      <c r="H63" s="53"/>
    </row>
    <row r="64" spans="1:8" s="52" customFormat="1" x14ac:dyDescent="0.2">
      <c r="C64" s="54"/>
      <c r="D64" s="54"/>
      <c r="E64" s="54"/>
      <c r="G64" s="53"/>
      <c r="H64" s="53"/>
    </row>
    <row r="65" spans="3:8" s="52" customFormat="1" x14ac:dyDescent="0.2">
      <c r="C65" s="54"/>
      <c r="D65" s="54"/>
      <c r="E65" s="54"/>
      <c r="G65" s="53"/>
      <c r="H65" s="53"/>
    </row>
    <row r="66" spans="3:8" s="52" customFormat="1" x14ac:dyDescent="0.2">
      <c r="D66" s="54"/>
      <c r="E66" s="54"/>
      <c r="G66" s="53"/>
      <c r="H66" s="53"/>
    </row>
    <row r="67" spans="3:8" s="52" customFormat="1" x14ac:dyDescent="0.2">
      <c r="D67" s="54"/>
      <c r="E67" s="54"/>
      <c r="G67" s="53"/>
      <c r="H67" s="53"/>
    </row>
    <row r="68" spans="3:8" s="52" customFormat="1" x14ac:dyDescent="0.2">
      <c r="C68" s="55" t="s">
        <v>65</v>
      </c>
      <c r="D68" s="54"/>
      <c r="E68" s="54"/>
      <c r="F68" s="55" t="s">
        <v>66</v>
      </c>
      <c r="G68" s="53"/>
      <c r="H68" s="53"/>
    </row>
    <row r="69" spans="3:8" s="52" customFormat="1" x14ac:dyDescent="0.2">
      <c r="C69" s="55" t="s">
        <v>67</v>
      </c>
      <c r="D69" s="54"/>
      <c r="E69" s="54"/>
      <c r="F69" s="54"/>
      <c r="G69" s="53"/>
      <c r="H69" s="53"/>
    </row>
    <row r="70" spans="3:8" s="52" customFormat="1" x14ac:dyDescent="0.2">
      <c r="C70" s="56"/>
      <c r="D70" s="54"/>
      <c r="E70" s="54"/>
      <c r="F70" s="54"/>
      <c r="G70" s="53"/>
      <c r="H70" s="53"/>
    </row>
    <row r="71" spans="3:8" s="52" customFormat="1" x14ac:dyDescent="0.2">
      <c r="C71" s="54"/>
      <c r="D71" s="54"/>
      <c r="E71" s="54"/>
      <c r="F71" s="54"/>
      <c r="G71" s="53"/>
      <c r="H71" s="53"/>
    </row>
    <row r="72" spans="3:8" s="52" customFormat="1" x14ac:dyDescent="0.2">
      <c r="C72" s="54"/>
      <c r="D72" s="54"/>
      <c r="E72" s="54"/>
      <c r="F72" s="54"/>
      <c r="G72" s="53"/>
      <c r="H72" s="53"/>
    </row>
    <row r="73" spans="3:8" s="52" customFormat="1" x14ac:dyDescent="0.2">
      <c r="C73" s="54"/>
      <c r="D73" s="54"/>
      <c r="E73" s="54"/>
      <c r="G73" s="53"/>
      <c r="H73" s="53"/>
    </row>
    <row r="74" spans="3:8" s="52" customFormat="1" x14ac:dyDescent="0.2">
      <c r="C74" s="55" t="s">
        <v>68</v>
      </c>
      <c r="D74" s="54"/>
      <c r="E74" s="54"/>
      <c r="F74" s="55" t="s">
        <v>63</v>
      </c>
      <c r="G74" s="53"/>
      <c r="H74" s="53"/>
    </row>
    <row r="75" spans="3:8" s="52" customFormat="1" x14ac:dyDescent="0.2">
      <c r="C75" s="57" t="s">
        <v>69</v>
      </c>
      <c r="D75" s="53"/>
      <c r="F75" s="55" t="s">
        <v>70</v>
      </c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94488188976377963" bottom="0.74803149606299213" header="0.31496062992125984" footer="0.31496062992125984"/>
  <pageSetup scale="54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2023-01-25T19:14:17Z</cp:lastPrinted>
  <dcterms:created xsi:type="dcterms:W3CDTF">2019-12-03T18:04:32Z</dcterms:created>
  <dcterms:modified xsi:type="dcterms:W3CDTF">2024-01-22T16:29:39Z</dcterms:modified>
</cp:coreProperties>
</file>